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/>
  </bookViews>
  <sheets>
    <sheet name="SBIN" sheetId="1" r:id="rId1"/>
  </sheets>
  <definedNames>
    <definedName name="_xlnm._FilterDatabase" localSheetId="0" hidden="1">SBIN!$B$2:$H$202</definedName>
  </definedNames>
  <calcPr calcId="162913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3" i="1"/>
  <c r="H9" i="1" l="1"/>
  <c r="H8" i="1"/>
  <c r="H12" i="1" l="1"/>
  <c r="H13" i="1"/>
</calcChain>
</file>

<file path=xl/sharedStrings.xml><?xml version="1.0" encoding="utf-8"?>
<sst xmlns="http://schemas.openxmlformats.org/spreadsheetml/2006/main" count="127" uniqueCount="127">
  <si>
    <t>Date</t>
  </si>
  <si>
    <t>Current Month</t>
  </si>
  <si>
    <t>Near Month</t>
  </si>
  <si>
    <t>31-05-2018</t>
  </si>
  <si>
    <t>30-05-2018</t>
  </si>
  <si>
    <t>29-05-2018</t>
  </si>
  <si>
    <t>28-05-2018</t>
  </si>
  <si>
    <t>24-05-2018</t>
  </si>
  <si>
    <t>23-05-2018</t>
  </si>
  <si>
    <t>22-05-2018</t>
  </si>
  <si>
    <t>21-05-2018</t>
  </si>
  <si>
    <t>18-05-2018</t>
  </si>
  <si>
    <t>17-05-2018</t>
  </si>
  <si>
    <t>16-05-2018</t>
  </si>
  <si>
    <t>15-05-2018</t>
  </si>
  <si>
    <t>14-05-2018</t>
  </si>
  <si>
    <t>30-04-2018</t>
  </si>
  <si>
    <t>27-04-2018</t>
  </si>
  <si>
    <t>26-04-2018</t>
  </si>
  <si>
    <t>25-04-2018</t>
  </si>
  <si>
    <t>24-04-2018</t>
  </si>
  <si>
    <t>23-04-2018</t>
  </si>
  <si>
    <t>20-04-2018</t>
  </si>
  <si>
    <t>19-04-2018</t>
  </si>
  <si>
    <t>18-04-2018</t>
  </si>
  <si>
    <t>17-04-2018</t>
  </si>
  <si>
    <t>16-04-2018</t>
  </si>
  <si>
    <t>13-04-2018</t>
  </si>
  <si>
    <t>28-03-2018</t>
  </si>
  <si>
    <t>27-03-2018</t>
  </si>
  <si>
    <t>26-03-2018</t>
  </si>
  <si>
    <t>23-03-2018</t>
  </si>
  <si>
    <t>22-03-2018</t>
  </si>
  <si>
    <t>21-03-2018</t>
  </si>
  <si>
    <t>20-03-2018</t>
  </si>
  <si>
    <t>19-03-2018</t>
  </si>
  <si>
    <t>16-03-2018</t>
  </si>
  <si>
    <t>15-03-2018</t>
  </si>
  <si>
    <t>14-03-2018</t>
  </si>
  <si>
    <t>13-03-2018</t>
  </si>
  <si>
    <t>28-02-2018</t>
  </si>
  <si>
    <t>27-02-2018</t>
  </si>
  <si>
    <t>26-02-2018</t>
  </si>
  <si>
    <t>23-02-2018</t>
  </si>
  <si>
    <t>22-02-2018</t>
  </si>
  <si>
    <t>21-02-2018</t>
  </si>
  <si>
    <t>20-02-2018</t>
  </si>
  <si>
    <t>19-02-2018</t>
  </si>
  <si>
    <t>16-02-2018</t>
  </si>
  <si>
    <t>15-02-2018</t>
  </si>
  <si>
    <t>14-02-2018</t>
  </si>
  <si>
    <t>31-01-2018</t>
  </si>
  <si>
    <t>30-01-2018</t>
  </si>
  <si>
    <t>29-01-2018</t>
  </si>
  <si>
    <t>25-01-2018</t>
  </si>
  <si>
    <t>24-01-2018</t>
  </si>
  <si>
    <t>23-01-2018</t>
  </si>
  <si>
    <t>22-01-2018</t>
  </si>
  <si>
    <t>19-01-2018</t>
  </si>
  <si>
    <t>18-01-2018</t>
  </si>
  <si>
    <t>17-01-2018</t>
  </si>
  <si>
    <t>16-01-2018</t>
  </si>
  <si>
    <t>15-01-2018</t>
  </si>
  <si>
    <t>29-12-2017</t>
  </si>
  <si>
    <t>28-12-2017</t>
  </si>
  <si>
    <t>27-12-2017</t>
  </si>
  <si>
    <t>26-12-2017</t>
  </si>
  <si>
    <t>22-12-2017</t>
  </si>
  <si>
    <t>21-12-2017</t>
  </si>
  <si>
    <t>20-12-2017</t>
  </si>
  <si>
    <t>19-12-2017</t>
  </si>
  <si>
    <t>18-12-2017</t>
  </si>
  <si>
    <t>15-12-2017</t>
  </si>
  <si>
    <t>14-12-2017</t>
  </si>
  <si>
    <t>13-12-2017</t>
  </si>
  <si>
    <t>30-11-2017</t>
  </si>
  <si>
    <t>29-11-2017</t>
  </si>
  <si>
    <t>28-11-2017</t>
  </si>
  <si>
    <t>27-11-2017</t>
  </si>
  <si>
    <t>24-11-2017</t>
  </si>
  <si>
    <t>23-11-2017</t>
  </si>
  <si>
    <t>22-11-2017</t>
  </si>
  <si>
    <t>21-11-2017</t>
  </si>
  <si>
    <t>20-11-2017</t>
  </si>
  <si>
    <t>17-11-2017</t>
  </si>
  <si>
    <t>16-11-2017</t>
  </si>
  <si>
    <t>15-11-2017</t>
  </si>
  <si>
    <t>14-11-2017</t>
  </si>
  <si>
    <t>13-11-2017</t>
  </si>
  <si>
    <t>31-10-2017</t>
  </si>
  <si>
    <t>30-10-2017</t>
  </si>
  <si>
    <t>27-10-2017</t>
  </si>
  <si>
    <t>26-10-2017</t>
  </si>
  <si>
    <t>25-10-2017</t>
  </si>
  <si>
    <t>24-10-2017</t>
  </si>
  <si>
    <t>23-10-2017</t>
  </si>
  <si>
    <t>19-10-2017</t>
  </si>
  <si>
    <t>18-10-2017</t>
  </si>
  <si>
    <t>17-10-2017</t>
  </si>
  <si>
    <t>16-10-2017</t>
  </si>
  <si>
    <t>13-10-2017</t>
  </si>
  <si>
    <t>29-09-2017</t>
  </si>
  <si>
    <t>28-09-2017</t>
  </si>
  <si>
    <t>27-09-2017</t>
  </si>
  <si>
    <t>26-09-2017</t>
  </si>
  <si>
    <t>25-09-2017</t>
  </si>
  <si>
    <t>22-09-2017</t>
  </si>
  <si>
    <t>21-09-2017</t>
  </si>
  <si>
    <t>20-09-2017</t>
  </si>
  <si>
    <t>19-09-2017</t>
  </si>
  <si>
    <t>18-09-2017</t>
  </si>
  <si>
    <t>15-09-2017</t>
  </si>
  <si>
    <t>14-09-2017</t>
  </si>
  <si>
    <t>13-09-2017</t>
  </si>
  <si>
    <t>31-08-2017</t>
  </si>
  <si>
    <t>30-08-2017</t>
  </si>
  <si>
    <t>29-08-2017</t>
  </si>
  <si>
    <t>28-08-2017</t>
  </si>
  <si>
    <t>24-08-2017</t>
  </si>
  <si>
    <t>23-08-2017</t>
  </si>
  <si>
    <t>22-08-2017</t>
  </si>
  <si>
    <t xml:space="preserve">Difference </t>
  </si>
  <si>
    <t>Mean</t>
  </si>
  <si>
    <t>Std Deviation</t>
  </si>
  <si>
    <t xml:space="preserve">Parameters </t>
  </si>
  <si>
    <t>Upper Range</t>
  </si>
  <si>
    <t>Lower 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</si>
</sst>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1" fillId="0" borderId="0" xfId="0" applyFont="1"/>
    <xf numFmtId="164" fontId="0" fillId="0" borderId="0" xfId="0" applyNumberFormat="1"/>
    <xf numFmtId="0" fontId="0" fillId="0" borderId="0" xfId="0" applyFont="1"/>
    <xf numFmtId="0" fontId="1" fillId="2" borderId="0" xfId="0" applyFont="1" applyFill="1"/>
    <xf numFmtId="0" fontId="0" fillId="3" borderId="0" xfId="0" applyFill="1"/>
    <xf numFmtId="0" fontId="2" fillId="0" borderId="0" xfId="0" applyFont="1"/>
    <xf numFmtId="14" fontId="0" fillId="4" borderId="0" xfId="0" applyNumberFormat="1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7"/>
  <sheetViews>
    <sheetView showGridLines="0" tabSelected="1" topLeftCell="A174" zoomScale="90" zoomScaleNormal="90" workbookViewId="0">
      <selection activeCell="G130" sqref="G130"/>
    </sheetView>
  </sheetViews>
  <sheetFormatPr defaultRowHeight="14.4" x14ac:dyDescent="0.3"/>
  <cols>
    <col min="1" max="1" width="1.77734375" customWidth="1"/>
    <col min="2" max="2" width="11.6640625" bestFit="1" customWidth="1"/>
    <col min="3" max="3" width="15.88671875" bestFit="1" customWidth="1"/>
    <col min="4" max="4" width="13.44140625" bestFit="1" customWidth="1"/>
    <col min="5" max="5" width="10.109375" bestFit="1" customWidth="1"/>
    <col min="7" max="7" width="12.21875" bestFit="1" customWidth="1"/>
  </cols>
  <sheetData>
    <row r="1" spans="2:8" ht="6" customHeight="1" x14ac:dyDescent="0.3"/>
    <row r="2" spans="2:8" x14ac:dyDescent="0.3">
      <c r="B2" s="2" t="s">
        <v>0</v>
      </c>
      <c r="C2" s="2" t="s">
        <v>1</v>
      </c>
      <c r="D2" s="2" t="s">
        <v>2</v>
      </c>
      <c r="E2" s="2" t="s">
        <v>121</v>
      </c>
    </row>
    <row r="3" spans="2:8" x14ac:dyDescent="0.3">
      <c r="B3" t="s">
        <v>120</v>
      </c>
      <c r="C3">
        <v>274.55</v>
      </c>
      <c r="D3">
        <v>275.95</v>
      </c>
      <c r="E3">
        <f>D3-C3</f>
        <v>1.3999999999999773</v>
      </c>
    </row>
    <row r="4" spans="2:8" x14ac:dyDescent="0.3">
      <c r="B4" t="s">
        <v>119</v>
      </c>
      <c r="C4">
        <v>279.60000000000002</v>
      </c>
      <c r="D4">
        <v>280.89999999999998</v>
      </c>
      <c r="E4">
        <f t="shared" ref="E4:E67" si="0">D4-C4</f>
        <v>1.2999999999999545</v>
      </c>
    </row>
    <row r="5" spans="2:8" x14ac:dyDescent="0.3">
      <c r="B5" t="s">
        <v>118</v>
      </c>
      <c r="C5">
        <v>280.8</v>
      </c>
      <c r="D5">
        <v>282.14999999999998</v>
      </c>
      <c r="E5">
        <f t="shared" si="0"/>
        <v>1.3499999999999659</v>
      </c>
    </row>
    <row r="6" spans="2:8" x14ac:dyDescent="0.3">
      <c r="B6" t="s">
        <v>117</v>
      </c>
      <c r="C6">
        <v>279.95</v>
      </c>
      <c r="D6">
        <v>281.35000000000002</v>
      </c>
      <c r="E6">
        <f t="shared" si="0"/>
        <v>1.4000000000000341</v>
      </c>
    </row>
    <row r="7" spans="2:8" x14ac:dyDescent="0.3">
      <c r="B7" t="s">
        <v>116</v>
      </c>
      <c r="C7">
        <v>277.14999999999998</v>
      </c>
      <c r="D7">
        <v>278.55</v>
      </c>
      <c r="E7">
        <f t="shared" si="0"/>
        <v>1.4000000000000341</v>
      </c>
      <c r="G7" s="5" t="s">
        <v>124</v>
      </c>
    </row>
    <row r="8" spans="2:8" x14ac:dyDescent="0.3">
      <c r="B8" t="s">
        <v>115</v>
      </c>
      <c r="C8">
        <v>277</v>
      </c>
      <c r="D8">
        <v>278.3</v>
      </c>
      <c r="E8">
        <f t="shared" si="0"/>
        <v>1.3000000000000114</v>
      </c>
      <c r="G8" s="4" t="s">
        <v>122</v>
      </c>
      <c r="H8" s="3">
        <f>AVERAGE(E3:E202)</f>
        <v>1.2269999999999983</v>
      </c>
    </row>
    <row r="9" spans="2:8" x14ac:dyDescent="0.3">
      <c r="B9" s="6" t="s">
        <v>114</v>
      </c>
      <c r="C9" s="6">
        <v>276.89999999999998</v>
      </c>
      <c r="D9" s="6">
        <v>279.35000000000002</v>
      </c>
      <c r="E9" s="6">
        <f t="shared" si="0"/>
        <v>2.4500000000000455</v>
      </c>
      <c r="G9" s="4" t="s">
        <v>123</v>
      </c>
      <c r="H9" s="3">
        <f>_xlfn.STDEV.P(E3:E202)</f>
        <v>0.49350379937747013</v>
      </c>
    </row>
    <row r="10" spans="2:8" x14ac:dyDescent="0.3">
      <c r="B10" s="1">
        <v>42744</v>
      </c>
      <c r="C10">
        <v>279.55</v>
      </c>
      <c r="D10">
        <v>280.89999999999998</v>
      </c>
      <c r="E10">
        <f t="shared" si="0"/>
        <v>1.3499999999999659</v>
      </c>
    </row>
    <row r="11" spans="2:8" x14ac:dyDescent="0.3">
      <c r="B11" s="1">
        <v>42834</v>
      </c>
      <c r="C11">
        <v>279.14999999999998</v>
      </c>
      <c r="D11">
        <v>280.55</v>
      </c>
      <c r="E11">
        <f t="shared" si="0"/>
        <v>1.4000000000000341</v>
      </c>
    </row>
    <row r="12" spans="2:8" x14ac:dyDescent="0.3">
      <c r="B12" s="1">
        <v>42864</v>
      </c>
      <c r="C12">
        <v>278.10000000000002</v>
      </c>
      <c r="D12">
        <v>279.5</v>
      </c>
      <c r="E12">
        <f t="shared" si="0"/>
        <v>1.3999999999999773</v>
      </c>
      <c r="G12" t="s">
        <v>125</v>
      </c>
      <c r="H12" s="3">
        <f>H8+H9</f>
        <v>1.7205037993774686</v>
      </c>
    </row>
    <row r="13" spans="2:8" x14ac:dyDescent="0.3">
      <c r="B13" s="1">
        <v>42895</v>
      </c>
      <c r="C13">
        <v>275.64999999999998</v>
      </c>
      <c r="D13">
        <v>277</v>
      </c>
      <c r="E13">
        <f t="shared" si="0"/>
        <v>1.3500000000000227</v>
      </c>
      <c r="G13" t="s">
        <v>126</v>
      </c>
      <c r="H13" s="3">
        <f>H8-H9</f>
        <v>0.73349620062252818</v>
      </c>
    </row>
    <row r="14" spans="2:8" x14ac:dyDescent="0.3">
      <c r="B14" s="1">
        <v>42925</v>
      </c>
      <c r="C14">
        <v>275.55</v>
      </c>
      <c r="D14">
        <v>277.05</v>
      </c>
      <c r="E14">
        <f t="shared" si="0"/>
        <v>1.5</v>
      </c>
    </row>
    <row r="15" spans="2:8" x14ac:dyDescent="0.3">
      <c r="B15" s="1">
        <v>42956</v>
      </c>
      <c r="C15">
        <v>272.95</v>
      </c>
      <c r="D15">
        <v>274.14999999999998</v>
      </c>
      <c r="E15">
        <f t="shared" si="0"/>
        <v>1.1999999999999886</v>
      </c>
    </row>
    <row r="16" spans="2:8" x14ac:dyDescent="0.3">
      <c r="B16" s="1">
        <v>43048</v>
      </c>
      <c r="C16">
        <v>272.2</v>
      </c>
      <c r="D16">
        <v>273.64999999999998</v>
      </c>
      <c r="E16">
        <f t="shared" si="0"/>
        <v>1.4499999999999886</v>
      </c>
    </row>
    <row r="17" spans="2:5" x14ac:dyDescent="0.3">
      <c r="B17" s="1">
        <v>43078</v>
      </c>
      <c r="C17">
        <v>274.3</v>
      </c>
      <c r="D17">
        <v>275.60000000000002</v>
      </c>
      <c r="E17">
        <f t="shared" si="0"/>
        <v>1.3000000000000114</v>
      </c>
    </row>
    <row r="18" spans="2:5" x14ac:dyDescent="0.3">
      <c r="B18" t="s">
        <v>113</v>
      </c>
      <c r="C18">
        <v>274.60000000000002</v>
      </c>
      <c r="D18">
        <v>275.95</v>
      </c>
      <c r="E18">
        <f t="shared" si="0"/>
        <v>1.3499999999999659</v>
      </c>
    </row>
    <row r="19" spans="2:5" x14ac:dyDescent="0.3">
      <c r="B19" t="s">
        <v>112</v>
      </c>
      <c r="C19">
        <v>275.2</v>
      </c>
      <c r="D19">
        <v>276.55</v>
      </c>
      <c r="E19">
        <f t="shared" si="0"/>
        <v>1.3500000000000227</v>
      </c>
    </row>
    <row r="20" spans="2:5" x14ac:dyDescent="0.3">
      <c r="B20" t="s">
        <v>111</v>
      </c>
      <c r="C20">
        <v>272.7</v>
      </c>
      <c r="D20">
        <v>273.95</v>
      </c>
      <c r="E20">
        <f t="shared" si="0"/>
        <v>1.25</v>
      </c>
    </row>
    <row r="21" spans="2:5" x14ac:dyDescent="0.3">
      <c r="B21" t="s">
        <v>110</v>
      </c>
      <c r="C21">
        <v>271.45</v>
      </c>
      <c r="D21">
        <v>272.89999999999998</v>
      </c>
      <c r="E21">
        <f t="shared" si="0"/>
        <v>1.4499999999999886</v>
      </c>
    </row>
    <row r="22" spans="2:5" x14ac:dyDescent="0.3">
      <c r="B22" t="s">
        <v>109</v>
      </c>
      <c r="C22">
        <v>268.89999999999998</v>
      </c>
      <c r="D22">
        <v>270.2</v>
      </c>
      <c r="E22">
        <f t="shared" si="0"/>
        <v>1.3000000000000114</v>
      </c>
    </row>
    <row r="23" spans="2:5" x14ac:dyDescent="0.3">
      <c r="B23" t="s">
        <v>108</v>
      </c>
      <c r="C23">
        <v>270.95</v>
      </c>
      <c r="D23">
        <v>272.3</v>
      </c>
      <c r="E23">
        <f t="shared" si="0"/>
        <v>1.3500000000000227</v>
      </c>
    </row>
    <row r="24" spans="2:5" x14ac:dyDescent="0.3">
      <c r="B24" t="s">
        <v>107</v>
      </c>
      <c r="C24">
        <v>269.45</v>
      </c>
      <c r="D24">
        <v>270.7</v>
      </c>
      <c r="E24">
        <f t="shared" si="0"/>
        <v>1.25</v>
      </c>
    </row>
    <row r="25" spans="2:5" x14ac:dyDescent="0.3">
      <c r="B25" t="s">
        <v>106</v>
      </c>
      <c r="C25">
        <v>262.7</v>
      </c>
      <c r="D25">
        <v>263.95</v>
      </c>
      <c r="E25">
        <f t="shared" si="0"/>
        <v>1.25</v>
      </c>
    </row>
    <row r="26" spans="2:5" x14ac:dyDescent="0.3">
      <c r="B26" t="s">
        <v>105</v>
      </c>
      <c r="C26">
        <v>259.39999999999998</v>
      </c>
      <c r="D26">
        <v>260.60000000000002</v>
      </c>
      <c r="E26">
        <f t="shared" si="0"/>
        <v>1.2000000000000455</v>
      </c>
    </row>
    <row r="27" spans="2:5" x14ac:dyDescent="0.3">
      <c r="B27" t="s">
        <v>104</v>
      </c>
      <c r="C27">
        <v>258.35000000000002</v>
      </c>
      <c r="D27">
        <v>259.60000000000002</v>
      </c>
      <c r="E27">
        <f t="shared" si="0"/>
        <v>1.25</v>
      </c>
    </row>
    <row r="28" spans="2:5" x14ac:dyDescent="0.3">
      <c r="B28" t="s">
        <v>103</v>
      </c>
      <c r="C28">
        <v>251.2</v>
      </c>
      <c r="D28">
        <v>252.25</v>
      </c>
      <c r="E28">
        <f t="shared" si="0"/>
        <v>1.0500000000000114</v>
      </c>
    </row>
    <row r="29" spans="2:5" x14ac:dyDescent="0.3">
      <c r="B29" s="6" t="s">
        <v>102</v>
      </c>
      <c r="C29" s="6">
        <v>252.3</v>
      </c>
      <c r="D29" s="6">
        <v>254.9</v>
      </c>
      <c r="E29" s="6">
        <f t="shared" si="0"/>
        <v>2.5999999999999943</v>
      </c>
    </row>
    <row r="30" spans="2:5" x14ac:dyDescent="0.3">
      <c r="B30" t="s">
        <v>101</v>
      </c>
      <c r="C30">
        <v>254.4</v>
      </c>
      <c r="D30">
        <v>255.55</v>
      </c>
      <c r="E30">
        <f t="shared" si="0"/>
        <v>1.1500000000000057</v>
      </c>
    </row>
    <row r="31" spans="2:5" x14ac:dyDescent="0.3">
      <c r="B31" s="1">
        <v>42804</v>
      </c>
      <c r="C31">
        <v>251.95</v>
      </c>
      <c r="D31">
        <v>253.2</v>
      </c>
      <c r="E31">
        <f t="shared" si="0"/>
        <v>1.25</v>
      </c>
    </row>
    <row r="32" spans="2:5" x14ac:dyDescent="0.3">
      <c r="B32" s="1">
        <v>42835</v>
      </c>
      <c r="C32">
        <v>253.75</v>
      </c>
      <c r="D32">
        <v>255.1</v>
      </c>
      <c r="E32">
        <f t="shared" si="0"/>
        <v>1.3499999999999943</v>
      </c>
    </row>
    <row r="33" spans="2:5" x14ac:dyDescent="0.3">
      <c r="B33" s="1">
        <v>42865</v>
      </c>
      <c r="C33">
        <v>252.55</v>
      </c>
      <c r="D33">
        <v>254</v>
      </c>
      <c r="E33">
        <f t="shared" si="0"/>
        <v>1.4499999999999886</v>
      </c>
    </row>
    <row r="34" spans="2:5" x14ac:dyDescent="0.3">
      <c r="B34" s="1">
        <v>42896</v>
      </c>
      <c r="C34">
        <v>257.3</v>
      </c>
      <c r="D34">
        <v>258.55</v>
      </c>
      <c r="E34">
        <f t="shared" si="0"/>
        <v>1.25</v>
      </c>
    </row>
    <row r="35" spans="2:5" x14ac:dyDescent="0.3">
      <c r="B35" s="1">
        <v>42988</v>
      </c>
      <c r="C35">
        <v>257.25</v>
      </c>
      <c r="D35">
        <v>258.55</v>
      </c>
      <c r="E35">
        <f t="shared" si="0"/>
        <v>1.3000000000000114</v>
      </c>
    </row>
    <row r="36" spans="2:5" x14ac:dyDescent="0.3">
      <c r="B36" s="1">
        <v>43018</v>
      </c>
      <c r="C36">
        <v>257.3</v>
      </c>
      <c r="D36">
        <v>258.60000000000002</v>
      </c>
      <c r="E36">
        <f t="shared" si="0"/>
        <v>1.3000000000000114</v>
      </c>
    </row>
    <row r="37" spans="2:5" x14ac:dyDescent="0.3">
      <c r="B37" s="1">
        <v>43049</v>
      </c>
      <c r="C37">
        <v>251.95</v>
      </c>
      <c r="D37">
        <v>253.25</v>
      </c>
      <c r="E37">
        <f t="shared" si="0"/>
        <v>1.3000000000000114</v>
      </c>
    </row>
    <row r="38" spans="2:5" x14ac:dyDescent="0.3">
      <c r="B38" s="1">
        <v>43079</v>
      </c>
      <c r="C38">
        <v>252.1</v>
      </c>
      <c r="D38">
        <v>253.5</v>
      </c>
      <c r="E38">
        <f t="shared" si="0"/>
        <v>1.4000000000000057</v>
      </c>
    </row>
    <row r="39" spans="2:5" x14ac:dyDescent="0.3">
      <c r="B39" t="s">
        <v>100</v>
      </c>
      <c r="C39">
        <v>253.15</v>
      </c>
      <c r="D39">
        <v>254.45</v>
      </c>
      <c r="E39">
        <f t="shared" si="0"/>
        <v>1.2999999999999829</v>
      </c>
    </row>
    <row r="40" spans="2:5" x14ac:dyDescent="0.3">
      <c r="B40" t="s">
        <v>99</v>
      </c>
      <c r="C40">
        <v>252.95</v>
      </c>
      <c r="D40">
        <v>254.2</v>
      </c>
      <c r="E40">
        <f t="shared" si="0"/>
        <v>1.25</v>
      </c>
    </row>
    <row r="41" spans="2:5" x14ac:dyDescent="0.3">
      <c r="B41" t="s">
        <v>98</v>
      </c>
      <c r="C41">
        <v>252.1</v>
      </c>
      <c r="D41">
        <v>253.3</v>
      </c>
      <c r="E41">
        <f t="shared" si="0"/>
        <v>1.2000000000000171</v>
      </c>
    </row>
    <row r="42" spans="2:5" x14ac:dyDescent="0.3">
      <c r="B42" t="s">
        <v>97</v>
      </c>
      <c r="C42">
        <v>244.7</v>
      </c>
      <c r="D42">
        <v>245.9</v>
      </c>
      <c r="E42">
        <f t="shared" si="0"/>
        <v>1.2000000000000171</v>
      </c>
    </row>
    <row r="43" spans="2:5" x14ac:dyDescent="0.3">
      <c r="B43" t="s">
        <v>96</v>
      </c>
      <c r="C43">
        <v>242.3</v>
      </c>
      <c r="D43">
        <v>243.75</v>
      </c>
      <c r="E43">
        <f t="shared" si="0"/>
        <v>1.4499999999999886</v>
      </c>
    </row>
    <row r="44" spans="2:5" x14ac:dyDescent="0.3">
      <c r="B44" t="s">
        <v>95</v>
      </c>
      <c r="C44">
        <v>245.9</v>
      </c>
      <c r="D44">
        <v>247.15</v>
      </c>
      <c r="E44">
        <f t="shared" si="0"/>
        <v>1.25</v>
      </c>
    </row>
    <row r="45" spans="2:5" x14ac:dyDescent="0.3">
      <c r="B45" t="s">
        <v>94</v>
      </c>
      <c r="C45">
        <v>254.65</v>
      </c>
      <c r="D45">
        <v>255.9</v>
      </c>
      <c r="E45">
        <f t="shared" si="0"/>
        <v>1.25</v>
      </c>
    </row>
    <row r="46" spans="2:5" x14ac:dyDescent="0.3">
      <c r="B46" t="s">
        <v>93</v>
      </c>
      <c r="C46">
        <v>323.95</v>
      </c>
      <c r="D46">
        <v>324.85000000000002</v>
      </c>
      <c r="E46">
        <f t="shared" si="0"/>
        <v>0.90000000000003411</v>
      </c>
    </row>
    <row r="47" spans="2:5" x14ac:dyDescent="0.3">
      <c r="B47" t="s">
        <v>92</v>
      </c>
      <c r="C47">
        <v>321</v>
      </c>
      <c r="D47">
        <v>322.05</v>
      </c>
      <c r="E47">
        <f t="shared" si="0"/>
        <v>1.0500000000000114</v>
      </c>
    </row>
    <row r="48" spans="2:5" x14ac:dyDescent="0.3">
      <c r="B48" t="s">
        <v>91</v>
      </c>
      <c r="C48">
        <v>313.05</v>
      </c>
      <c r="D48">
        <v>314.2</v>
      </c>
      <c r="E48">
        <f t="shared" si="0"/>
        <v>1.1499999999999773</v>
      </c>
    </row>
    <row r="49" spans="2:5" x14ac:dyDescent="0.3">
      <c r="B49" t="s">
        <v>90</v>
      </c>
      <c r="C49">
        <v>314.10000000000002</v>
      </c>
      <c r="D49">
        <v>315.5</v>
      </c>
      <c r="E49">
        <f t="shared" si="0"/>
        <v>1.3999999999999773</v>
      </c>
    </row>
    <row r="50" spans="2:5" x14ac:dyDescent="0.3">
      <c r="B50" t="s">
        <v>89</v>
      </c>
      <c r="C50">
        <v>307.35000000000002</v>
      </c>
      <c r="D50">
        <v>308.75</v>
      </c>
      <c r="E50">
        <f t="shared" si="0"/>
        <v>1.3999999999999773</v>
      </c>
    </row>
    <row r="51" spans="2:5" x14ac:dyDescent="0.3">
      <c r="B51" s="1">
        <v>42746</v>
      </c>
      <c r="C51">
        <v>319.8</v>
      </c>
      <c r="D51">
        <v>321.14999999999998</v>
      </c>
      <c r="E51">
        <f t="shared" si="0"/>
        <v>1.3499999999999659</v>
      </c>
    </row>
    <row r="52" spans="2:5" x14ac:dyDescent="0.3">
      <c r="B52" s="1">
        <v>42777</v>
      </c>
      <c r="C52">
        <v>315.85000000000002</v>
      </c>
      <c r="D52">
        <v>317.10000000000002</v>
      </c>
      <c r="E52">
        <f t="shared" si="0"/>
        <v>1.25</v>
      </c>
    </row>
    <row r="53" spans="2:5" x14ac:dyDescent="0.3">
      <c r="B53" s="1">
        <v>42805</v>
      </c>
      <c r="C53">
        <v>324.8</v>
      </c>
      <c r="D53">
        <v>326.45</v>
      </c>
      <c r="E53">
        <f t="shared" si="0"/>
        <v>1.6499999999999773</v>
      </c>
    </row>
    <row r="54" spans="2:5" x14ac:dyDescent="0.3">
      <c r="B54" s="1">
        <v>42897</v>
      </c>
      <c r="C54">
        <v>328.9</v>
      </c>
      <c r="D54">
        <v>330.4</v>
      </c>
      <c r="E54">
        <f t="shared" si="0"/>
        <v>1.5</v>
      </c>
    </row>
    <row r="55" spans="2:5" x14ac:dyDescent="0.3">
      <c r="B55" s="1">
        <v>42927</v>
      </c>
      <c r="C55">
        <v>318.85000000000002</v>
      </c>
      <c r="D55">
        <v>320.3</v>
      </c>
      <c r="E55">
        <f t="shared" si="0"/>
        <v>1.4499999999999886</v>
      </c>
    </row>
    <row r="56" spans="2:5" x14ac:dyDescent="0.3">
      <c r="B56" s="1">
        <v>42958</v>
      </c>
      <c r="C56">
        <v>311.75</v>
      </c>
      <c r="D56">
        <v>313.10000000000002</v>
      </c>
      <c r="E56">
        <f t="shared" si="0"/>
        <v>1.3500000000000227</v>
      </c>
    </row>
    <row r="57" spans="2:5" x14ac:dyDescent="0.3">
      <c r="B57" s="1">
        <v>42989</v>
      </c>
      <c r="C57">
        <v>315.8</v>
      </c>
      <c r="D57">
        <v>317.45</v>
      </c>
      <c r="E57">
        <f t="shared" si="0"/>
        <v>1.6499999999999773</v>
      </c>
    </row>
    <row r="58" spans="2:5" x14ac:dyDescent="0.3">
      <c r="B58" s="1">
        <v>43019</v>
      </c>
      <c r="C58">
        <v>333.95</v>
      </c>
      <c r="D58">
        <v>335.65</v>
      </c>
      <c r="E58">
        <f t="shared" si="0"/>
        <v>1.6999999999999886</v>
      </c>
    </row>
    <row r="59" spans="2:5" x14ac:dyDescent="0.3">
      <c r="B59" t="s">
        <v>88</v>
      </c>
      <c r="C59">
        <v>337.45</v>
      </c>
      <c r="D59">
        <v>339</v>
      </c>
      <c r="E59">
        <f t="shared" si="0"/>
        <v>1.5500000000000114</v>
      </c>
    </row>
    <row r="60" spans="2:5" x14ac:dyDescent="0.3">
      <c r="B60" t="s">
        <v>87</v>
      </c>
      <c r="C60">
        <v>330.85</v>
      </c>
      <c r="D60">
        <v>332.5</v>
      </c>
      <c r="E60">
        <f t="shared" si="0"/>
        <v>1.6499999999999773</v>
      </c>
    </row>
    <row r="61" spans="2:5" x14ac:dyDescent="0.3">
      <c r="B61" t="s">
        <v>86</v>
      </c>
      <c r="C61">
        <v>326.55</v>
      </c>
      <c r="D61">
        <v>328.15</v>
      </c>
      <c r="E61">
        <f t="shared" si="0"/>
        <v>1.5999999999999659</v>
      </c>
    </row>
    <row r="62" spans="2:5" x14ac:dyDescent="0.3">
      <c r="B62" t="s">
        <v>85</v>
      </c>
      <c r="C62">
        <v>335.05</v>
      </c>
      <c r="D62">
        <v>336.5</v>
      </c>
      <c r="E62">
        <f t="shared" si="0"/>
        <v>1.4499999999999886</v>
      </c>
    </row>
    <row r="63" spans="2:5" x14ac:dyDescent="0.3">
      <c r="B63" t="s">
        <v>84</v>
      </c>
      <c r="C63">
        <v>338.6</v>
      </c>
      <c r="D63">
        <v>340.3</v>
      </c>
      <c r="E63">
        <f t="shared" si="0"/>
        <v>1.6999999999999886</v>
      </c>
    </row>
    <row r="64" spans="2:5" x14ac:dyDescent="0.3">
      <c r="B64" t="s">
        <v>83</v>
      </c>
      <c r="C64">
        <v>334.25</v>
      </c>
      <c r="D64">
        <v>335.6</v>
      </c>
      <c r="E64">
        <f t="shared" si="0"/>
        <v>1.3500000000000227</v>
      </c>
    </row>
    <row r="65" spans="2:5" x14ac:dyDescent="0.3">
      <c r="B65" t="s">
        <v>82</v>
      </c>
      <c r="C65">
        <v>332</v>
      </c>
      <c r="D65">
        <v>333.4</v>
      </c>
      <c r="E65">
        <f t="shared" si="0"/>
        <v>1.3999999999999773</v>
      </c>
    </row>
    <row r="66" spans="2:5" x14ac:dyDescent="0.3">
      <c r="B66" t="s">
        <v>81</v>
      </c>
      <c r="C66">
        <v>335.95</v>
      </c>
      <c r="D66">
        <v>337.65</v>
      </c>
      <c r="E66">
        <f t="shared" si="0"/>
        <v>1.6999999999999886</v>
      </c>
    </row>
    <row r="67" spans="2:5" x14ac:dyDescent="0.3">
      <c r="B67" t="s">
        <v>80</v>
      </c>
      <c r="C67">
        <v>335.8</v>
      </c>
      <c r="D67">
        <v>337.35</v>
      </c>
      <c r="E67">
        <f t="shared" si="0"/>
        <v>1.5500000000000114</v>
      </c>
    </row>
    <row r="68" spans="2:5" x14ac:dyDescent="0.3">
      <c r="B68" t="s">
        <v>79</v>
      </c>
      <c r="C68">
        <v>333.25</v>
      </c>
      <c r="D68">
        <v>334.9</v>
      </c>
      <c r="E68">
        <f t="shared" ref="E68:E131" si="1">D68-C68</f>
        <v>1.6499999999999773</v>
      </c>
    </row>
    <row r="69" spans="2:5" x14ac:dyDescent="0.3">
      <c r="B69" t="s">
        <v>78</v>
      </c>
      <c r="C69">
        <v>335.95</v>
      </c>
      <c r="D69">
        <v>337.6</v>
      </c>
      <c r="E69">
        <f t="shared" si="1"/>
        <v>1.6500000000000341</v>
      </c>
    </row>
    <row r="70" spans="2:5" x14ac:dyDescent="0.3">
      <c r="B70" t="s">
        <v>77</v>
      </c>
      <c r="C70">
        <v>332.95</v>
      </c>
      <c r="D70">
        <v>334.5</v>
      </c>
      <c r="E70">
        <f t="shared" si="1"/>
        <v>1.5500000000000114</v>
      </c>
    </row>
    <row r="71" spans="2:5" x14ac:dyDescent="0.3">
      <c r="B71" t="s">
        <v>76</v>
      </c>
      <c r="C71">
        <v>329.35</v>
      </c>
      <c r="D71">
        <v>330.9</v>
      </c>
      <c r="E71">
        <f t="shared" si="1"/>
        <v>1.5499999999999545</v>
      </c>
    </row>
    <row r="72" spans="2:5" x14ac:dyDescent="0.3">
      <c r="B72" s="6" t="s">
        <v>75</v>
      </c>
      <c r="C72" s="6">
        <v>319.85000000000002</v>
      </c>
      <c r="D72" s="6">
        <v>322.2</v>
      </c>
      <c r="E72" s="6">
        <f t="shared" si="1"/>
        <v>2.3499999999999659</v>
      </c>
    </row>
    <row r="73" spans="2:5" x14ac:dyDescent="0.3">
      <c r="B73" s="1">
        <v>42747</v>
      </c>
      <c r="C73">
        <v>314.14999999999998</v>
      </c>
      <c r="D73">
        <v>315.7</v>
      </c>
      <c r="E73">
        <f t="shared" si="1"/>
        <v>1.5500000000000114</v>
      </c>
    </row>
    <row r="74" spans="2:5" x14ac:dyDescent="0.3">
      <c r="B74" s="1">
        <v>42837</v>
      </c>
      <c r="C74">
        <v>315</v>
      </c>
      <c r="D74">
        <v>316.7</v>
      </c>
      <c r="E74">
        <f t="shared" si="1"/>
        <v>1.6999999999999886</v>
      </c>
    </row>
    <row r="75" spans="2:5" x14ac:dyDescent="0.3">
      <c r="B75" s="1">
        <v>42867</v>
      </c>
      <c r="C75">
        <v>320.5</v>
      </c>
      <c r="D75">
        <v>322.10000000000002</v>
      </c>
      <c r="E75">
        <f t="shared" si="1"/>
        <v>1.6000000000000227</v>
      </c>
    </row>
    <row r="76" spans="2:5" x14ac:dyDescent="0.3">
      <c r="B76" s="1">
        <v>42898</v>
      </c>
      <c r="C76">
        <v>313.85000000000002</v>
      </c>
      <c r="D76">
        <v>315.2</v>
      </c>
      <c r="E76">
        <f t="shared" si="1"/>
        <v>1.3499999999999659</v>
      </c>
    </row>
    <row r="77" spans="2:5" x14ac:dyDescent="0.3">
      <c r="B77" s="1">
        <v>42928</v>
      </c>
      <c r="C77">
        <v>318.3</v>
      </c>
      <c r="D77">
        <v>319.8</v>
      </c>
      <c r="E77">
        <f t="shared" si="1"/>
        <v>1.5</v>
      </c>
    </row>
    <row r="78" spans="2:5" x14ac:dyDescent="0.3">
      <c r="B78" s="1">
        <v>42959</v>
      </c>
      <c r="C78">
        <v>314.85000000000002</v>
      </c>
      <c r="D78">
        <v>316.25</v>
      </c>
      <c r="E78">
        <f t="shared" si="1"/>
        <v>1.3999999999999773</v>
      </c>
    </row>
    <row r="79" spans="2:5" x14ac:dyDescent="0.3">
      <c r="B79" s="1">
        <v>43051</v>
      </c>
      <c r="C79">
        <v>319.35000000000002</v>
      </c>
      <c r="D79">
        <v>320.89999999999998</v>
      </c>
      <c r="E79">
        <f t="shared" si="1"/>
        <v>1.5499999999999545</v>
      </c>
    </row>
    <row r="80" spans="2:5" x14ac:dyDescent="0.3">
      <c r="B80" s="1">
        <v>43081</v>
      </c>
      <c r="C80">
        <v>318.89999999999998</v>
      </c>
      <c r="D80">
        <v>320.35000000000002</v>
      </c>
      <c r="E80">
        <f t="shared" si="1"/>
        <v>1.4500000000000455</v>
      </c>
    </row>
    <row r="81" spans="2:5" x14ac:dyDescent="0.3">
      <c r="B81" t="s">
        <v>74</v>
      </c>
      <c r="C81">
        <v>313.85000000000002</v>
      </c>
      <c r="D81">
        <v>315.10000000000002</v>
      </c>
      <c r="E81">
        <f t="shared" si="1"/>
        <v>1.25</v>
      </c>
    </row>
    <row r="82" spans="2:5" x14ac:dyDescent="0.3">
      <c r="B82" t="s">
        <v>73</v>
      </c>
      <c r="C82">
        <v>315.35000000000002</v>
      </c>
      <c r="D82">
        <v>316.89999999999998</v>
      </c>
      <c r="E82">
        <f t="shared" si="1"/>
        <v>1.5499999999999545</v>
      </c>
    </row>
    <row r="83" spans="2:5" x14ac:dyDescent="0.3">
      <c r="B83" t="s">
        <v>72</v>
      </c>
      <c r="C83">
        <v>313.7</v>
      </c>
      <c r="D83">
        <v>314.95</v>
      </c>
      <c r="E83">
        <f t="shared" si="1"/>
        <v>1.25</v>
      </c>
    </row>
    <row r="84" spans="2:5" x14ac:dyDescent="0.3">
      <c r="B84" t="s">
        <v>71</v>
      </c>
      <c r="C84">
        <v>319.7</v>
      </c>
      <c r="D84">
        <v>321.14999999999998</v>
      </c>
      <c r="E84">
        <f t="shared" si="1"/>
        <v>1.4499999999999886</v>
      </c>
    </row>
    <row r="85" spans="2:5" x14ac:dyDescent="0.3">
      <c r="B85" t="s">
        <v>70</v>
      </c>
      <c r="C85">
        <v>320.05</v>
      </c>
      <c r="D85">
        <v>321.60000000000002</v>
      </c>
      <c r="E85">
        <f t="shared" si="1"/>
        <v>1.5500000000000114</v>
      </c>
    </row>
    <row r="86" spans="2:5" x14ac:dyDescent="0.3">
      <c r="B86" t="s">
        <v>69</v>
      </c>
      <c r="C86">
        <v>317.75</v>
      </c>
      <c r="D86">
        <v>319.2</v>
      </c>
      <c r="E86">
        <f t="shared" si="1"/>
        <v>1.4499999999999886</v>
      </c>
    </row>
    <row r="87" spans="2:5" x14ac:dyDescent="0.3">
      <c r="B87" t="s">
        <v>68</v>
      </c>
      <c r="C87">
        <v>317.14999999999998</v>
      </c>
      <c r="D87">
        <v>318.45</v>
      </c>
      <c r="E87">
        <f t="shared" si="1"/>
        <v>1.3000000000000114</v>
      </c>
    </row>
    <row r="88" spans="2:5" x14ac:dyDescent="0.3">
      <c r="B88" t="s">
        <v>67</v>
      </c>
      <c r="C88">
        <v>320.64999999999998</v>
      </c>
      <c r="D88">
        <v>322.10000000000002</v>
      </c>
      <c r="E88">
        <f t="shared" si="1"/>
        <v>1.4500000000000455</v>
      </c>
    </row>
    <row r="89" spans="2:5" x14ac:dyDescent="0.3">
      <c r="B89" t="s">
        <v>66</v>
      </c>
      <c r="C89">
        <v>317.89999999999998</v>
      </c>
      <c r="D89">
        <v>319.35000000000002</v>
      </c>
      <c r="E89">
        <f t="shared" si="1"/>
        <v>1.4500000000000455</v>
      </c>
    </row>
    <row r="90" spans="2:5" x14ac:dyDescent="0.3">
      <c r="B90" t="s">
        <v>65</v>
      </c>
      <c r="C90">
        <v>314.89999999999998</v>
      </c>
      <c r="D90">
        <v>316.39999999999998</v>
      </c>
      <c r="E90">
        <f t="shared" si="1"/>
        <v>1.5</v>
      </c>
    </row>
    <row r="91" spans="2:5" x14ac:dyDescent="0.3">
      <c r="B91" s="6" t="s">
        <v>64</v>
      </c>
      <c r="C91" s="6">
        <v>308.45</v>
      </c>
      <c r="D91" s="6">
        <v>312.25</v>
      </c>
      <c r="E91" s="6">
        <f t="shared" si="1"/>
        <v>3.8000000000000114</v>
      </c>
    </row>
    <row r="92" spans="2:5" x14ac:dyDescent="0.3">
      <c r="B92" t="s">
        <v>63</v>
      </c>
      <c r="C92">
        <v>311.85000000000002</v>
      </c>
      <c r="D92">
        <v>313.3</v>
      </c>
      <c r="E92">
        <f t="shared" si="1"/>
        <v>1.4499999999999886</v>
      </c>
    </row>
    <row r="93" spans="2:5" x14ac:dyDescent="0.3">
      <c r="B93" s="1">
        <v>43101</v>
      </c>
      <c r="C93">
        <v>309.10000000000002</v>
      </c>
      <c r="D93">
        <v>310.5</v>
      </c>
      <c r="E93">
        <f t="shared" si="1"/>
        <v>1.3999999999999773</v>
      </c>
    </row>
    <row r="94" spans="2:5" x14ac:dyDescent="0.3">
      <c r="B94" s="1">
        <v>43132</v>
      </c>
      <c r="C94">
        <v>304.60000000000002</v>
      </c>
      <c r="D94">
        <v>306.10000000000002</v>
      </c>
      <c r="E94">
        <f t="shared" si="1"/>
        <v>1.5</v>
      </c>
    </row>
    <row r="95" spans="2:5" x14ac:dyDescent="0.3">
      <c r="B95" s="1">
        <v>43160</v>
      </c>
      <c r="C95">
        <v>304.45</v>
      </c>
      <c r="D95">
        <v>306</v>
      </c>
      <c r="E95">
        <f t="shared" si="1"/>
        <v>1.5500000000000114</v>
      </c>
    </row>
    <row r="96" spans="2:5" x14ac:dyDescent="0.3">
      <c r="B96" s="1">
        <v>43191</v>
      </c>
      <c r="C96">
        <v>309.7</v>
      </c>
      <c r="D96">
        <v>311</v>
      </c>
      <c r="E96">
        <f t="shared" si="1"/>
        <v>1.3000000000000114</v>
      </c>
    </row>
    <row r="97" spans="2:5" x14ac:dyDescent="0.3">
      <c r="B97" s="1">
        <v>43221</v>
      </c>
      <c r="C97">
        <v>307.89999999999998</v>
      </c>
      <c r="D97">
        <v>309.39999999999998</v>
      </c>
      <c r="E97">
        <f t="shared" si="1"/>
        <v>1.5</v>
      </c>
    </row>
    <row r="98" spans="2:5" x14ac:dyDescent="0.3">
      <c r="B98" s="1">
        <v>43313</v>
      </c>
      <c r="C98">
        <v>307.35000000000002</v>
      </c>
      <c r="D98">
        <v>308.85000000000002</v>
      </c>
      <c r="E98">
        <f t="shared" si="1"/>
        <v>1.5</v>
      </c>
    </row>
    <row r="99" spans="2:5" x14ac:dyDescent="0.3">
      <c r="B99" s="1">
        <v>43344</v>
      </c>
      <c r="C99">
        <v>305.55</v>
      </c>
      <c r="D99">
        <v>307.10000000000002</v>
      </c>
      <c r="E99">
        <f t="shared" si="1"/>
        <v>1.5500000000000114</v>
      </c>
    </row>
    <row r="100" spans="2:5" x14ac:dyDescent="0.3">
      <c r="B100" s="1">
        <v>43374</v>
      </c>
      <c r="C100">
        <v>302.3</v>
      </c>
      <c r="D100">
        <v>303.85000000000002</v>
      </c>
      <c r="E100">
        <f t="shared" si="1"/>
        <v>1.5500000000000114</v>
      </c>
    </row>
    <row r="101" spans="2:5" x14ac:dyDescent="0.3">
      <c r="B101" s="1">
        <v>43405</v>
      </c>
      <c r="C101">
        <v>303.10000000000002</v>
      </c>
      <c r="D101">
        <v>304.60000000000002</v>
      </c>
      <c r="E101">
        <f t="shared" si="1"/>
        <v>1.5</v>
      </c>
    </row>
    <row r="102" spans="2:5" x14ac:dyDescent="0.3">
      <c r="B102" s="1">
        <v>43435</v>
      </c>
      <c r="C102">
        <v>302.89999999999998</v>
      </c>
      <c r="D102">
        <v>304.45</v>
      </c>
      <c r="E102">
        <f t="shared" si="1"/>
        <v>1.5500000000000114</v>
      </c>
    </row>
    <row r="103" spans="2:5" x14ac:dyDescent="0.3">
      <c r="B103" t="s">
        <v>62</v>
      </c>
      <c r="C103">
        <v>303.14999999999998</v>
      </c>
      <c r="D103">
        <v>304.60000000000002</v>
      </c>
      <c r="E103">
        <f t="shared" si="1"/>
        <v>1.4500000000000455</v>
      </c>
    </row>
    <row r="104" spans="2:5" x14ac:dyDescent="0.3">
      <c r="B104" t="s">
        <v>61</v>
      </c>
      <c r="C104">
        <v>296.75</v>
      </c>
      <c r="D104">
        <v>298.45</v>
      </c>
      <c r="E104">
        <f t="shared" si="1"/>
        <v>1.6999999999999886</v>
      </c>
    </row>
    <row r="105" spans="2:5" x14ac:dyDescent="0.3">
      <c r="B105" t="s">
        <v>60</v>
      </c>
      <c r="C105">
        <v>307.55</v>
      </c>
      <c r="D105">
        <v>308.95</v>
      </c>
      <c r="E105">
        <f t="shared" si="1"/>
        <v>1.3999999999999773</v>
      </c>
    </row>
    <row r="106" spans="2:5" x14ac:dyDescent="0.3">
      <c r="B106" t="s">
        <v>59</v>
      </c>
      <c r="C106">
        <v>303.05</v>
      </c>
      <c r="D106">
        <v>304.5</v>
      </c>
      <c r="E106">
        <f t="shared" si="1"/>
        <v>1.4499999999999886</v>
      </c>
    </row>
    <row r="107" spans="2:5" x14ac:dyDescent="0.3">
      <c r="B107" t="s">
        <v>58</v>
      </c>
      <c r="C107">
        <v>309.14999999999998</v>
      </c>
      <c r="D107">
        <v>310.45</v>
      </c>
      <c r="E107">
        <f t="shared" si="1"/>
        <v>1.3000000000000114</v>
      </c>
    </row>
    <row r="108" spans="2:5" x14ac:dyDescent="0.3">
      <c r="B108" t="s">
        <v>57</v>
      </c>
      <c r="C108">
        <v>306.25</v>
      </c>
      <c r="D108">
        <v>307.64999999999998</v>
      </c>
      <c r="E108">
        <f t="shared" si="1"/>
        <v>1.3999999999999773</v>
      </c>
    </row>
    <row r="109" spans="2:5" x14ac:dyDescent="0.3">
      <c r="B109" t="s">
        <v>56</v>
      </c>
      <c r="C109">
        <v>318.35000000000002</v>
      </c>
      <c r="D109">
        <v>319.7</v>
      </c>
      <c r="E109">
        <f t="shared" si="1"/>
        <v>1.3499999999999659</v>
      </c>
    </row>
    <row r="110" spans="2:5" x14ac:dyDescent="0.3">
      <c r="B110" t="s">
        <v>55</v>
      </c>
      <c r="C110">
        <v>329.8</v>
      </c>
      <c r="D110">
        <v>331.2</v>
      </c>
      <c r="E110">
        <f t="shared" si="1"/>
        <v>1.3999999999999773</v>
      </c>
    </row>
    <row r="111" spans="2:5" x14ac:dyDescent="0.3">
      <c r="B111" t="s">
        <v>54</v>
      </c>
      <c r="C111">
        <v>314.45</v>
      </c>
      <c r="D111">
        <v>315.60000000000002</v>
      </c>
      <c r="E111">
        <f t="shared" si="1"/>
        <v>1.1500000000000341</v>
      </c>
    </row>
    <row r="112" spans="2:5" x14ac:dyDescent="0.3">
      <c r="B112" t="s">
        <v>53</v>
      </c>
      <c r="C112">
        <v>312.39999999999998</v>
      </c>
      <c r="D112">
        <v>313.64999999999998</v>
      </c>
      <c r="E112">
        <f t="shared" si="1"/>
        <v>1.25</v>
      </c>
    </row>
    <row r="113" spans="2:5" x14ac:dyDescent="0.3">
      <c r="B113" t="s">
        <v>52</v>
      </c>
      <c r="C113">
        <v>314.05</v>
      </c>
      <c r="D113">
        <v>315.5</v>
      </c>
      <c r="E113">
        <f t="shared" si="1"/>
        <v>1.4499999999999886</v>
      </c>
    </row>
    <row r="114" spans="2:5" x14ac:dyDescent="0.3">
      <c r="B114" t="s">
        <v>51</v>
      </c>
      <c r="C114">
        <v>314.10000000000002</v>
      </c>
      <c r="D114">
        <v>315.55</v>
      </c>
      <c r="E114">
        <f t="shared" si="1"/>
        <v>1.4499999999999886</v>
      </c>
    </row>
    <row r="115" spans="2:5" x14ac:dyDescent="0.3">
      <c r="B115" s="1">
        <v>43102</v>
      </c>
      <c r="C115">
        <v>306.10000000000002</v>
      </c>
      <c r="D115">
        <v>307.5</v>
      </c>
      <c r="E115">
        <f t="shared" si="1"/>
        <v>1.3999999999999773</v>
      </c>
    </row>
    <row r="116" spans="2:5" x14ac:dyDescent="0.3">
      <c r="B116" s="1">
        <v>43133</v>
      </c>
      <c r="C116">
        <v>298.2</v>
      </c>
      <c r="D116">
        <v>299.5</v>
      </c>
      <c r="E116">
        <f t="shared" si="1"/>
        <v>1.3000000000000114</v>
      </c>
    </row>
    <row r="117" spans="2:5" x14ac:dyDescent="0.3">
      <c r="B117" s="1">
        <v>43222</v>
      </c>
      <c r="C117">
        <v>298.35000000000002</v>
      </c>
      <c r="D117">
        <v>299.8</v>
      </c>
      <c r="E117">
        <f t="shared" si="1"/>
        <v>1.4499999999999886</v>
      </c>
    </row>
    <row r="118" spans="2:5" x14ac:dyDescent="0.3">
      <c r="B118" s="1">
        <v>43253</v>
      </c>
      <c r="C118">
        <v>293.55</v>
      </c>
      <c r="D118">
        <v>294.5</v>
      </c>
      <c r="E118">
        <f t="shared" si="1"/>
        <v>0.94999999999998863</v>
      </c>
    </row>
    <row r="119" spans="2:5" x14ac:dyDescent="0.3">
      <c r="B119" s="1">
        <v>43283</v>
      </c>
      <c r="C119">
        <v>292.8</v>
      </c>
      <c r="D119">
        <v>293.85000000000002</v>
      </c>
      <c r="E119">
        <f t="shared" si="1"/>
        <v>1.0500000000000114</v>
      </c>
    </row>
    <row r="120" spans="2:5" x14ac:dyDescent="0.3">
      <c r="B120" s="1">
        <v>43314</v>
      </c>
      <c r="C120">
        <v>301.5</v>
      </c>
      <c r="D120">
        <v>302.95</v>
      </c>
      <c r="E120">
        <f t="shared" si="1"/>
        <v>1.4499999999999886</v>
      </c>
    </row>
    <row r="121" spans="2:5" x14ac:dyDescent="0.3">
      <c r="B121" s="1">
        <v>43345</v>
      </c>
      <c r="C121">
        <v>296.95</v>
      </c>
      <c r="D121">
        <v>298.2</v>
      </c>
      <c r="E121">
        <f t="shared" si="1"/>
        <v>1.25</v>
      </c>
    </row>
    <row r="122" spans="2:5" x14ac:dyDescent="0.3">
      <c r="B122" s="1">
        <v>43436</v>
      </c>
      <c r="C122">
        <v>289.35000000000002</v>
      </c>
      <c r="D122">
        <v>290.85000000000002</v>
      </c>
      <c r="E122">
        <f t="shared" si="1"/>
        <v>1.5</v>
      </c>
    </row>
    <row r="123" spans="2:5" x14ac:dyDescent="0.3">
      <c r="B123" t="s">
        <v>50</v>
      </c>
      <c r="C123">
        <v>276.85000000000002</v>
      </c>
      <c r="D123">
        <v>278.55</v>
      </c>
      <c r="E123">
        <f t="shared" si="1"/>
        <v>1.6999999999999886</v>
      </c>
    </row>
    <row r="124" spans="2:5" x14ac:dyDescent="0.3">
      <c r="B124" t="s">
        <v>49</v>
      </c>
      <c r="C124">
        <v>279</v>
      </c>
      <c r="D124">
        <v>280.35000000000002</v>
      </c>
      <c r="E124">
        <f t="shared" si="1"/>
        <v>1.3500000000000227</v>
      </c>
    </row>
    <row r="125" spans="2:5" x14ac:dyDescent="0.3">
      <c r="B125" t="s">
        <v>48</v>
      </c>
      <c r="C125">
        <v>272.5</v>
      </c>
      <c r="D125">
        <v>273.64999999999998</v>
      </c>
      <c r="E125">
        <f t="shared" si="1"/>
        <v>1.1499999999999773</v>
      </c>
    </row>
    <row r="126" spans="2:5" x14ac:dyDescent="0.3">
      <c r="B126" t="s">
        <v>47</v>
      </c>
      <c r="C126">
        <v>268.25</v>
      </c>
      <c r="D126">
        <v>269.7</v>
      </c>
      <c r="E126">
        <f t="shared" si="1"/>
        <v>1.4499999999999886</v>
      </c>
    </row>
    <row r="127" spans="2:5" x14ac:dyDescent="0.3">
      <c r="B127" t="s">
        <v>46</v>
      </c>
      <c r="C127">
        <v>269.89999999999998</v>
      </c>
      <c r="D127">
        <v>271.25</v>
      </c>
      <c r="E127">
        <f t="shared" si="1"/>
        <v>1.3500000000000227</v>
      </c>
    </row>
    <row r="128" spans="2:5" x14ac:dyDescent="0.3">
      <c r="B128" t="s">
        <v>45</v>
      </c>
      <c r="C128">
        <v>272.95</v>
      </c>
      <c r="D128">
        <v>274.2</v>
      </c>
      <c r="E128">
        <f t="shared" si="1"/>
        <v>1.25</v>
      </c>
    </row>
    <row r="129" spans="2:5" x14ac:dyDescent="0.3">
      <c r="B129" s="6" t="s">
        <v>44</v>
      </c>
      <c r="C129" s="6">
        <v>272.45</v>
      </c>
      <c r="D129" s="6">
        <v>274.95</v>
      </c>
      <c r="E129" s="6">
        <f t="shared" si="1"/>
        <v>2.5</v>
      </c>
    </row>
    <row r="130" spans="2:5" x14ac:dyDescent="0.3">
      <c r="B130" t="s">
        <v>43</v>
      </c>
      <c r="C130">
        <v>277.10000000000002</v>
      </c>
      <c r="D130">
        <v>278.39999999999998</v>
      </c>
      <c r="E130">
        <f t="shared" si="1"/>
        <v>1.2999999999999545</v>
      </c>
    </row>
    <row r="131" spans="2:5" x14ac:dyDescent="0.3">
      <c r="B131" t="s">
        <v>42</v>
      </c>
      <c r="C131">
        <v>276.2</v>
      </c>
      <c r="D131">
        <v>277.55</v>
      </c>
      <c r="E131">
        <f t="shared" si="1"/>
        <v>1.3500000000000227</v>
      </c>
    </row>
    <row r="132" spans="2:5" x14ac:dyDescent="0.3">
      <c r="B132" t="s">
        <v>41</v>
      </c>
      <c r="C132">
        <v>268.39999999999998</v>
      </c>
      <c r="D132">
        <v>269.89999999999998</v>
      </c>
      <c r="E132">
        <f t="shared" ref="E132:E195" si="2">D132-C132</f>
        <v>1.5</v>
      </c>
    </row>
    <row r="133" spans="2:5" x14ac:dyDescent="0.3">
      <c r="B133" t="s">
        <v>40</v>
      </c>
      <c r="C133">
        <v>269.35000000000002</v>
      </c>
      <c r="D133">
        <v>270.64999999999998</v>
      </c>
      <c r="E133">
        <f t="shared" si="2"/>
        <v>1.2999999999999545</v>
      </c>
    </row>
    <row r="134" spans="2:5" x14ac:dyDescent="0.3">
      <c r="B134" s="1">
        <v>43103</v>
      </c>
      <c r="C134">
        <v>263.45</v>
      </c>
      <c r="D134">
        <v>264.75</v>
      </c>
      <c r="E134">
        <f t="shared" si="2"/>
        <v>1.3000000000000114</v>
      </c>
    </row>
    <row r="135" spans="2:5" x14ac:dyDescent="0.3">
      <c r="B135" s="1">
        <v>43223</v>
      </c>
      <c r="C135">
        <v>263.95</v>
      </c>
      <c r="D135">
        <v>265.2</v>
      </c>
      <c r="E135">
        <f t="shared" si="2"/>
        <v>1.25</v>
      </c>
    </row>
    <row r="136" spans="2:5" x14ac:dyDescent="0.3">
      <c r="B136" s="1">
        <v>43254</v>
      </c>
      <c r="C136">
        <v>257</v>
      </c>
      <c r="D136">
        <v>258.2</v>
      </c>
      <c r="E136">
        <f t="shared" si="2"/>
        <v>1.1999999999999886</v>
      </c>
    </row>
    <row r="137" spans="2:5" x14ac:dyDescent="0.3">
      <c r="B137" s="1">
        <v>43284</v>
      </c>
      <c r="C137">
        <v>247.95</v>
      </c>
      <c r="D137">
        <v>249</v>
      </c>
      <c r="E137">
        <f t="shared" si="2"/>
        <v>1.0500000000000114</v>
      </c>
    </row>
    <row r="138" spans="2:5" x14ac:dyDescent="0.3">
      <c r="B138" s="1">
        <v>43315</v>
      </c>
      <c r="C138">
        <v>256.95</v>
      </c>
      <c r="D138">
        <v>257.95</v>
      </c>
      <c r="E138">
        <f t="shared" si="2"/>
        <v>1</v>
      </c>
    </row>
    <row r="139" spans="2:5" x14ac:dyDescent="0.3">
      <c r="B139" s="1">
        <v>43346</v>
      </c>
      <c r="C139">
        <v>253.45</v>
      </c>
      <c r="D139">
        <v>254.6</v>
      </c>
      <c r="E139">
        <f t="shared" si="2"/>
        <v>1.1500000000000057</v>
      </c>
    </row>
    <row r="140" spans="2:5" x14ac:dyDescent="0.3">
      <c r="B140" s="1">
        <v>43437</v>
      </c>
      <c r="C140">
        <v>254.15</v>
      </c>
      <c r="D140">
        <v>255.3</v>
      </c>
      <c r="E140">
        <f t="shared" si="2"/>
        <v>1.1500000000000057</v>
      </c>
    </row>
    <row r="141" spans="2:5" x14ac:dyDescent="0.3">
      <c r="B141" t="s">
        <v>39</v>
      </c>
      <c r="C141">
        <v>255.95</v>
      </c>
      <c r="D141">
        <v>257.05</v>
      </c>
      <c r="E141">
        <f t="shared" si="2"/>
        <v>1.1000000000000227</v>
      </c>
    </row>
    <row r="142" spans="2:5" x14ac:dyDescent="0.3">
      <c r="B142" t="s">
        <v>38</v>
      </c>
      <c r="C142">
        <v>258.39999999999998</v>
      </c>
      <c r="D142">
        <v>259.45</v>
      </c>
      <c r="E142">
        <f t="shared" si="2"/>
        <v>1.0500000000000114</v>
      </c>
    </row>
    <row r="143" spans="2:5" x14ac:dyDescent="0.3">
      <c r="B143" t="s">
        <v>37</v>
      </c>
      <c r="C143">
        <v>255.1</v>
      </c>
      <c r="D143">
        <v>256.2</v>
      </c>
      <c r="E143">
        <f t="shared" si="2"/>
        <v>1.0999999999999943</v>
      </c>
    </row>
    <row r="144" spans="2:5" x14ac:dyDescent="0.3">
      <c r="B144" t="s">
        <v>36</v>
      </c>
      <c r="C144">
        <v>253.35</v>
      </c>
      <c r="D144">
        <v>254.7</v>
      </c>
      <c r="E144">
        <f t="shared" si="2"/>
        <v>1.3499999999999943</v>
      </c>
    </row>
    <row r="145" spans="2:5" x14ac:dyDescent="0.3">
      <c r="B145" t="s">
        <v>35</v>
      </c>
      <c r="C145">
        <v>248.6</v>
      </c>
      <c r="D145">
        <v>249.75</v>
      </c>
      <c r="E145">
        <f t="shared" si="2"/>
        <v>1.1500000000000057</v>
      </c>
    </row>
    <row r="146" spans="2:5" x14ac:dyDescent="0.3">
      <c r="B146" t="s">
        <v>34</v>
      </c>
      <c r="C146">
        <v>249.8</v>
      </c>
      <c r="D146">
        <v>251.15</v>
      </c>
      <c r="E146">
        <f t="shared" si="2"/>
        <v>1.3499999999999943</v>
      </c>
    </row>
    <row r="147" spans="2:5" x14ac:dyDescent="0.3">
      <c r="B147" t="s">
        <v>33</v>
      </c>
      <c r="C147">
        <v>248.65</v>
      </c>
      <c r="D147">
        <v>249.95</v>
      </c>
      <c r="E147">
        <f t="shared" si="2"/>
        <v>1.2999999999999829</v>
      </c>
    </row>
    <row r="148" spans="2:5" x14ac:dyDescent="0.3">
      <c r="B148" t="s">
        <v>32</v>
      </c>
      <c r="C148">
        <v>242.1</v>
      </c>
      <c r="D148">
        <v>243.25</v>
      </c>
      <c r="E148">
        <f t="shared" si="2"/>
        <v>1.1500000000000057</v>
      </c>
    </row>
    <row r="149" spans="2:5" x14ac:dyDescent="0.3">
      <c r="B149" t="s">
        <v>31</v>
      </c>
      <c r="C149">
        <v>234.6</v>
      </c>
      <c r="D149">
        <v>235.8</v>
      </c>
      <c r="E149">
        <f t="shared" si="2"/>
        <v>1.2000000000000171</v>
      </c>
    </row>
    <row r="150" spans="2:5" x14ac:dyDescent="0.3">
      <c r="B150" t="s">
        <v>30</v>
      </c>
      <c r="C150">
        <v>246.5</v>
      </c>
      <c r="D150">
        <v>247.6</v>
      </c>
      <c r="E150">
        <f t="shared" si="2"/>
        <v>1.0999999999999943</v>
      </c>
    </row>
    <row r="151" spans="2:5" x14ac:dyDescent="0.3">
      <c r="B151" t="s">
        <v>29</v>
      </c>
      <c r="C151">
        <v>254.05</v>
      </c>
      <c r="D151">
        <v>255.25</v>
      </c>
      <c r="E151">
        <f t="shared" si="2"/>
        <v>1.1999999999999886</v>
      </c>
    </row>
    <row r="152" spans="2:5" x14ac:dyDescent="0.3">
      <c r="B152" t="s">
        <v>28</v>
      </c>
      <c r="C152">
        <v>250.2</v>
      </c>
      <c r="D152">
        <v>251.2</v>
      </c>
      <c r="E152">
        <f t="shared" si="2"/>
        <v>1</v>
      </c>
    </row>
    <row r="153" spans="2:5" x14ac:dyDescent="0.3">
      <c r="B153" s="8">
        <v>43135</v>
      </c>
      <c r="C153" s="9">
        <v>247.55</v>
      </c>
      <c r="D153" s="9">
        <v>247.4</v>
      </c>
      <c r="E153" s="9">
        <f t="shared" si="2"/>
        <v>-0.15000000000000568</v>
      </c>
    </row>
    <row r="154" spans="2:5" x14ac:dyDescent="0.3">
      <c r="B154" s="8">
        <v>43163</v>
      </c>
      <c r="C154" s="9">
        <v>251.95</v>
      </c>
      <c r="D154" s="9">
        <v>252.2</v>
      </c>
      <c r="E154" s="9">
        <f t="shared" si="2"/>
        <v>0.25</v>
      </c>
    </row>
    <row r="155" spans="2:5" x14ac:dyDescent="0.3">
      <c r="B155" s="8">
        <v>43194</v>
      </c>
      <c r="C155" s="9">
        <v>247.6</v>
      </c>
      <c r="D155" s="9">
        <v>247.85</v>
      </c>
      <c r="E155" s="9">
        <f t="shared" si="2"/>
        <v>0.25</v>
      </c>
    </row>
    <row r="156" spans="2:5" x14ac:dyDescent="0.3">
      <c r="B156" s="8">
        <v>43224</v>
      </c>
      <c r="C156" s="9">
        <v>259.64999999999998</v>
      </c>
      <c r="D156" s="9">
        <v>258.39999999999998</v>
      </c>
      <c r="E156" s="9">
        <f t="shared" si="2"/>
        <v>-1.25</v>
      </c>
    </row>
    <row r="157" spans="2:5" x14ac:dyDescent="0.3">
      <c r="B157" s="8">
        <v>43255</v>
      </c>
      <c r="C157" s="9">
        <v>260.10000000000002</v>
      </c>
      <c r="D157" s="9">
        <v>259.85000000000002</v>
      </c>
      <c r="E157" s="9">
        <f t="shared" si="2"/>
        <v>-0.25</v>
      </c>
    </row>
    <row r="158" spans="2:5" x14ac:dyDescent="0.3">
      <c r="B158" s="8">
        <v>43347</v>
      </c>
      <c r="C158" s="9">
        <v>261</v>
      </c>
      <c r="D158" s="9">
        <v>260.60000000000002</v>
      </c>
      <c r="E158" s="9">
        <f t="shared" si="2"/>
        <v>-0.39999999999997726</v>
      </c>
    </row>
    <row r="159" spans="2:5" x14ac:dyDescent="0.3">
      <c r="B159" s="8">
        <v>43377</v>
      </c>
      <c r="C159" s="9">
        <v>263.39999999999998</v>
      </c>
      <c r="D159" s="9">
        <v>263.5</v>
      </c>
      <c r="E159" s="9">
        <f t="shared" si="2"/>
        <v>0.10000000000002274</v>
      </c>
    </row>
    <row r="160" spans="2:5" x14ac:dyDescent="0.3">
      <c r="B160" s="8">
        <v>43408</v>
      </c>
      <c r="C160" s="9">
        <v>258.14999999999998</v>
      </c>
      <c r="D160" s="9">
        <v>258.39999999999998</v>
      </c>
      <c r="E160" s="9">
        <f t="shared" si="2"/>
        <v>0.25</v>
      </c>
    </row>
    <row r="161" spans="2:5" x14ac:dyDescent="0.3">
      <c r="B161" s="8">
        <v>43438</v>
      </c>
      <c r="C161" s="9">
        <v>254.8</v>
      </c>
      <c r="D161" s="9">
        <v>255.1</v>
      </c>
      <c r="E161" s="9">
        <f t="shared" si="2"/>
        <v>0.29999999999998295</v>
      </c>
    </row>
    <row r="162" spans="2:5" x14ac:dyDescent="0.3">
      <c r="B162" s="9" t="s">
        <v>27</v>
      </c>
      <c r="C162" s="9">
        <v>251.9</v>
      </c>
      <c r="D162" s="9">
        <v>252.3</v>
      </c>
      <c r="E162" s="9">
        <f t="shared" si="2"/>
        <v>0.40000000000000568</v>
      </c>
    </row>
    <row r="163" spans="2:5" x14ac:dyDescent="0.3">
      <c r="B163" s="9" t="s">
        <v>26</v>
      </c>
      <c r="C163" s="9">
        <v>249.9</v>
      </c>
      <c r="D163" s="9">
        <v>250.45</v>
      </c>
      <c r="E163" s="9">
        <f t="shared" si="2"/>
        <v>0.54999999999998295</v>
      </c>
    </row>
    <row r="164" spans="2:5" x14ac:dyDescent="0.3">
      <c r="B164" s="9" t="s">
        <v>25</v>
      </c>
      <c r="C164" s="9">
        <v>248.75</v>
      </c>
      <c r="D164" s="9">
        <v>249.45</v>
      </c>
      <c r="E164" s="9">
        <f t="shared" si="2"/>
        <v>0.69999999999998863</v>
      </c>
    </row>
    <row r="165" spans="2:5" x14ac:dyDescent="0.3">
      <c r="B165" s="9" t="s">
        <v>24</v>
      </c>
      <c r="C165" s="9">
        <v>246.9</v>
      </c>
      <c r="D165" s="9">
        <v>247.45</v>
      </c>
      <c r="E165" s="9">
        <f t="shared" si="2"/>
        <v>0.54999999999998295</v>
      </c>
    </row>
    <row r="166" spans="2:5" x14ac:dyDescent="0.3">
      <c r="B166" s="9" t="s">
        <v>23</v>
      </c>
      <c r="C166" s="9">
        <v>247.1</v>
      </c>
      <c r="D166" s="9">
        <v>247.65</v>
      </c>
      <c r="E166" s="9">
        <f t="shared" si="2"/>
        <v>0.55000000000001137</v>
      </c>
    </row>
    <row r="167" spans="2:5" x14ac:dyDescent="0.3">
      <c r="B167" t="s">
        <v>22</v>
      </c>
      <c r="C167">
        <v>241.95</v>
      </c>
      <c r="D167">
        <v>242.9</v>
      </c>
      <c r="E167">
        <f t="shared" si="2"/>
        <v>0.95000000000001705</v>
      </c>
    </row>
    <row r="168" spans="2:5" x14ac:dyDescent="0.3">
      <c r="B168" s="9" t="s">
        <v>21</v>
      </c>
      <c r="C168" s="9">
        <v>242.7</v>
      </c>
      <c r="D168" s="9">
        <v>243.4</v>
      </c>
      <c r="E168" s="9">
        <f t="shared" si="2"/>
        <v>0.70000000000001705</v>
      </c>
    </row>
    <row r="169" spans="2:5" x14ac:dyDescent="0.3">
      <c r="B169" s="9" t="s">
        <v>20</v>
      </c>
      <c r="C169" s="9">
        <v>241.05</v>
      </c>
      <c r="D169" s="9">
        <v>241.75</v>
      </c>
      <c r="E169" s="9">
        <f t="shared" si="2"/>
        <v>0.69999999999998863</v>
      </c>
    </row>
    <row r="170" spans="2:5" x14ac:dyDescent="0.3">
      <c r="B170" s="9" t="s">
        <v>19</v>
      </c>
      <c r="C170" s="9">
        <v>237.6</v>
      </c>
      <c r="D170" s="9">
        <v>238.25</v>
      </c>
      <c r="E170" s="9">
        <f t="shared" si="2"/>
        <v>0.65000000000000568</v>
      </c>
    </row>
    <row r="171" spans="2:5" x14ac:dyDescent="0.3">
      <c r="B171" s="6" t="s">
        <v>18</v>
      </c>
      <c r="C171" s="6">
        <v>233.3</v>
      </c>
      <c r="D171" s="6">
        <v>235.15</v>
      </c>
      <c r="E171" s="6">
        <f t="shared" si="2"/>
        <v>1.8499999999999943</v>
      </c>
    </row>
    <row r="172" spans="2:5" x14ac:dyDescent="0.3">
      <c r="B172" s="9" t="s">
        <v>17</v>
      </c>
      <c r="C172" s="9">
        <v>243.6</v>
      </c>
      <c r="D172" s="9">
        <v>244.2</v>
      </c>
      <c r="E172" s="9">
        <f t="shared" si="2"/>
        <v>0.59999999999999432</v>
      </c>
    </row>
    <row r="173" spans="2:5" x14ac:dyDescent="0.3">
      <c r="B173" s="9" t="s">
        <v>16</v>
      </c>
      <c r="C173" s="9">
        <v>247.05</v>
      </c>
      <c r="D173" s="9">
        <v>247.7</v>
      </c>
      <c r="E173" s="9">
        <f t="shared" si="2"/>
        <v>0.64999999999997726</v>
      </c>
    </row>
    <row r="174" spans="2:5" x14ac:dyDescent="0.3">
      <c r="B174" s="8">
        <v>43136</v>
      </c>
      <c r="C174" s="9">
        <v>241.55</v>
      </c>
      <c r="D174" s="9">
        <v>242.2</v>
      </c>
      <c r="E174" s="9">
        <f t="shared" si="2"/>
        <v>0.64999999999997726</v>
      </c>
    </row>
    <row r="175" spans="2:5" x14ac:dyDescent="0.3">
      <c r="B175" s="8">
        <v>43164</v>
      </c>
      <c r="C175" s="9">
        <v>242.35</v>
      </c>
      <c r="D175" s="9">
        <v>243</v>
      </c>
      <c r="E175" s="9">
        <f t="shared" si="2"/>
        <v>0.65000000000000568</v>
      </c>
    </row>
    <row r="176" spans="2:5" x14ac:dyDescent="0.3">
      <c r="B176" s="8">
        <v>43195</v>
      </c>
      <c r="C176" s="9">
        <v>242</v>
      </c>
      <c r="D176" s="9">
        <v>242.65</v>
      </c>
      <c r="E176" s="9">
        <f t="shared" si="2"/>
        <v>0.65000000000000568</v>
      </c>
    </row>
    <row r="177" spans="2:5" x14ac:dyDescent="0.3">
      <c r="B177" s="8">
        <v>43286</v>
      </c>
      <c r="C177" s="9">
        <v>246.1</v>
      </c>
      <c r="D177" s="9">
        <v>246.75</v>
      </c>
      <c r="E177" s="9">
        <f t="shared" si="2"/>
        <v>0.65000000000000568</v>
      </c>
    </row>
    <row r="178" spans="2:5" x14ac:dyDescent="0.3">
      <c r="B178" s="8">
        <v>43317</v>
      </c>
      <c r="C178" s="9">
        <v>250.45</v>
      </c>
      <c r="D178" s="9">
        <v>251</v>
      </c>
      <c r="E178" s="9">
        <f t="shared" si="2"/>
        <v>0.55000000000001137</v>
      </c>
    </row>
    <row r="179" spans="2:5" x14ac:dyDescent="0.3">
      <c r="B179" s="8">
        <v>43348</v>
      </c>
      <c r="C179" s="9">
        <v>248.15</v>
      </c>
      <c r="D179" s="9">
        <v>248.8</v>
      </c>
      <c r="E179" s="9">
        <f t="shared" si="2"/>
        <v>0.65000000000000568</v>
      </c>
    </row>
    <row r="180" spans="2:5" x14ac:dyDescent="0.3">
      <c r="B180" s="1">
        <v>43378</v>
      </c>
      <c r="C180">
        <v>247.2</v>
      </c>
      <c r="D180">
        <v>247.95</v>
      </c>
      <c r="E180">
        <f t="shared" si="2"/>
        <v>0.75</v>
      </c>
    </row>
    <row r="181" spans="2:5" x14ac:dyDescent="0.3">
      <c r="B181" s="1">
        <v>43409</v>
      </c>
      <c r="C181">
        <v>250.2</v>
      </c>
      <c r="D181">
        <v>251.1</v>
      </c>
      <c r="E181">
        <f t="shared" si="2"/>
        <v>0.90000000000000568</v>
      </c>
    </row>
    <row r="182" spans="2:5" x14ac:dyDescent="0.3">
      <c r="B182" s="9" t="s">
        <v>15</v>
      </c>
      <c r="C182" s="9">
        <v>252.2</v>
      </c>
      <c r="D182" s="9">
        <v>252.7</v>
      </c>
      <c r="E182" s="9">
        <f t="shared" si="2"/>
        <v>0.5</v>
      </c>
    </row>
    <row r="183" spans="2:5" x14ac:dyDescent="0.3">
      <c r="B183" s="9" t="s">
        <v>14</v>
      </c>
      <c r="C183" s="9">
        <v>246.75</v>
      </c>
      <c r="D183" s="9">
        <v>247.1</v>
      </c>
      <c r="E183" s="9">
        <f t="shared" si="2"/>
        <v>0.34999999999999432</v>
      </c>
    </row>
    <row r="184" spans="2:5" x14ac:dyDescent="0.3">
      <c r="B184" t="s">
        <v>13</v>
      </c>
      <c r="C184">
        <v>242.05</v>
      </c>
      <c r="D184">
        <v>242.85</v>
      </c>
      <c r="E184">
        <f t="shared" si="2"/>
        <v>0.79999999999998295</v>
      </c>
    </row>
    <row r="185" spans="2:5" x14ac:dyDescent="0.3">
      <c r="B185" t="s">
        <v>12</v>
      </c>
      <c r="C185">
        <v>242</v>
      </c>
      <c r="D185">
        <v>243</v>
      </c>
      <c r="E185">
        <f t="shared" si="2"/>
        <v>1</v>
      </c>
    </row>
    <row r="186" spans="2:5" x14ac:dyDescent="0.3">
      <c r="B186" t="s">
        <v>11</v>
      </c>
      <c r="C186">
        <v>238.4</v>
      </c>
      <c r="D186">
        <v>239.45</v>
      </c>
      <c r="E186">
        <f t="shared" si="2"/>
        <v>1.0499999999999829</v>
      </c>
    </row>
    <row r="187" spans="2:5" x14ac:dyDescent="0.3">
      <c r="B187" t="s">
        <v>10</v>
      </c>
      <c r="C187">
        <v>244.6</v>
      </c>
      <c r="D187">
        <v>245.45</v>
      </c>
      <c r="E187">
        <f t="shared" si="2"/>
        <v>0.84999999999999432</v>
      </c>
    </row>
    <row r="188" spans="2:5" x14ac:dyDescent="0.3">
      <c r="B188" t="s">
        <v>9</v>
      </c>
      <c r="C188">
        <v>254.7</v>
      </c>
      <c r="D188">
        <v>255.85</v>
      </c>
      <c r="E188">
        <f t="shared" si="2"/>
        <v>1.1500000000000057</v>
      </c>
    </row>
    <row r="189" spans="2:5" x14ac:dyDescent="0.3">
      <c r="B189" t="s">
        <v>8</v>
      </c>
      <c r="C189">
        <v>262.8</v>
      </c>
      <c r="D189">
        <v>264.14999999999998</v>
      </c>
      <c r="E189">
        <f t="shared" si="2"/>
        <v>1.3499999999999659</v>
      </c>
    </row>
    <row r="190" spans="2:5" x14ac:dyDescent="0.3">
      <c r="B190" t="s">
        <v>7</v>
      </c>
      <c r="C190">
        <v>267.95</v>
      </c>
      <c r="D190">
        <v>269.14999999999998</v>
      </c>
      <c r="E190">
        <f t="shared" si="2"/>
        <v>1.1999999999999886</v>
      </c>
    </row>
    <row r="191" spans="2:5" x14ac:dyDescent="0.3">
      <c r="B191" t="s">
        <v>6</v>
      </c>
      <c r="C191">
        <v>271.8</v>
      </c>
      <c r="D191">
        <v>273.14999999999998</v>
      </c>
      <c r="E191">
        <f t="shared" si="2"/>
        <v>1.3499999999999659</v>
      </c>
    </row>
    <row r="192" spans="2:5" x14ac:dyDescent="0.3">
      <c r="B192" t="s">
        <v>5</v>
      </c>
      <c r="C192">
        <v>264.60000000000002</v>
      </c>
      <c r="D192">
        <v>265.95</v>
      </c>
      <c r="E192">
        <f t="shared" si="2"/>
        <v>1.3499999999999659</v>
      </c>
    </row>
    <row r="193" spans="2:6" x14ac:dyDescent="0.3">
      <c r="B193" t="s">
        <v>4</v>
      </c>
      <c r="C193">
        <v>266.64999999999998</v>
      </c>
      <c r="D193">
        <v>267.89999999999998</v>
      </c>
      <c r="E193">
        <f t="shared" si="2"/>
        <v>1.25</v>
      </c>
    </row>
    <row r="194" spans="2:6" x14ac:dyDescent="0.3">
      <c r="B194" s="9" t="s">
        <v>3</v>
      </c>
      <c r="C194" s="9">
        <v>269.35000000000002</v>
      </c>
      <c r="D194" s="9">
        <v>269.05</v>
      </c>
      <c r="E194" s="9">
        <f t="shared" si="2"/>
        <v>-0.30000000000001137</v>
      </c>
    </row>
    <row r="195" spans="2:6" x14ac:dyDescent="0.3">
      <c r="B195" s="1">
        <v>43106</v>
      </c>
      <c r="C195">
        <v>267.95</v>
      </c>
      <c r="D195">
        <v>269.25</v>
      </c>
      <c r="E195">
        <f t="shared" si="2"/>
        <v>1.3000000000000114</v>
      </c>
    </row>
    <row r="196" spans="2:6" x14ac:dyDescent="0.3">
      <c r="B196" s="1">
        <v>43196</v>
      </c>
      <c r="C196">
        <v>264.2</v>
      </c>
      <c r="D196">
        <v>265.25</v>
      </c>
      <c r="E196">
        <f t="shared" ref="E196:E202" si="3">D196-C196</f>
        <v>1.0500000000000114</v>
      </c>
    </row>
    <row r="197" spans="2:6" x14ac:dyDescent="0.3">
      <c r="B197" s="1">
        <v>43226</v>
      </c>
      <c r="C197">
        <v>263.85000000000002</v>
      </c>
      <c r="D197">
        <v>265.10000000000002</v>
      </c>
      <c r="E197">
        <f t="shared" si="3"/>
        <v>1.25</v>
      </c>
    </row>
    <row r="198" spans="2:6" x14ac:dyDescent="0.3">
      <c r="B198" s="1">
        <v>43257</v>
      </c>
      <c r="C198">
        <v>271</v>
      </c>
      <c r="D198">
        <v>272.05</v>
      </c>
      <c r="E198">
        <f t="shared" si="3"/>
        <v>1.0500000000000114</v>
      </c>
    </row>
    <row r="199" spans="2:6" x14ac:dyDescent="0.3">
      <c r="B199" s="1">
        <v>43287</v>
      </c>
      <c r="C199">
        <v>270.2</v>
      </c>
      <c r="D199">
        <v>271.3</v>
      </c>
      <c r="E199">
        <f t="shared" si="3"/>
        <v>1.1000000000000227</v>
      </c>
    </row>
    <row r="200" spans="2:6" x14ac:dyDescent="0.3">
      <c r="B200" s="1">
        <v>43318</v>
      </c>
      <c r="C200">
        <v>273.45</v>
      </c>
      <c r="D200">
        <v>274.39999999999998</v>
      </c>
      <c r="E200">
        <f t="shared" si="3"/>
        <v>0.94999999999998863</v>
      </c>
    </row>
    <row r="201" spans="2:6" x14ac:dyDescent="0.3">
      <c r="B201" s="1">
        <v>43410</v>
      </c>
      <c r="C201">
        <v>274.10000000000002</v>
      </c>
      <c r="D201">
        <v>275.14999999999998</v>
      </c>
      <c r="E201">
        <f t="shared" si="3"/>
        <v>1.0499999999999545</v>
      </c>
    </row>
    <row r="202" spans="2:6" x14ac:dyDescent="0.3">
      <c r="B202" s="1">
        <v>43440</v>
      </c>
      <c r="C202">
        <v>282.64999999999998</v>
      </c>
      <c r="D202">
        <v>283.75</v>
      </c>
      <c r="E202">
        <f t="shared" si="3"/>
        <v>1.1000000000000227</v>
      </c>
    </row>
    <row r="207" spans="2:6" x14ac:dyDescent="0.3">
      <c r="F207" s="7"/>
    </row>
  </sheetData>
  <autoFilter ref="B2:H202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SBIN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2018-06-22T02:06:53Z</dcterms:modified>
</cp:coreProperties>
</file>